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II.B1" sheetId="1" state="visible" r:id="rId2"/>
    <sheet name="II.B.2" sheetId="2" state="visible" r:id="rId3"/>
    <sheet name="II.B.3" sheetId="3" state="visible" r:id="rId4"/>
    <sheet name="II.B.4" sheetId="4" state="visible" r:id="rId5"/>
    <sheet name="II.B.5" sheetId="5" state="visible" r:id="rId6"/>
    <sheet name="II.B.6" sheetId="6" state="visible" r:id="rId7"/>
    <sheet name="TABLA VALORACION" sheetId="7"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<sst xmlns="http://schemas.openxmlformats.org/spreadsheetml/2006/main" count="141" uniqueCount="106">
  <si>
    <t xml:space="preserve">Test aspectos esenciales</t>
  </si>
  <si>
    <t xml:space="preserve">Ámbito evaluación</t>
  </si>
  <si>
    <t xml:space="preserve">Órgano/Entidad: Ayuntamiento de Molina de Segura</t>
  </si>
  <si>
    <t xml:space="preserve">Evaluador: Comité Evaluación Riesgo de Fraude</t>
  </si>
  <si>
    <t xml:space="preserve">Cargo:</t>
  </si>
  <si>
    <t xml:space="preserve">Fecha: 12/04/2024</t>
  </si>
  <si>
    <t xml:space="preserve">Aspectos esenciales (el incumplimiento requiere corrección inmediata)</t>
  </si>
  <si>
    <t xml:space="preserve">Si</t>
  </si>
  <si>
    <t xml:space="preserve">No</t>
  </si>
  <si>
    <t xml:space="preserve">No procede</t>
  </si>
  <si>
    <t xml:space="preserve">A. ¿Considera que tienen cubierta la función de control de gestión/auditoría interna?</t>
  </si>
  <si>
    <t xml:space="preserve">X</t>
  </si>
  <si>
    <t xml:space="preserve">B. ¿Aplica procedimientos para el seguimiento de hitos, objetivos y proyectos?</t>
  </si>
  <si>
    <t xml:space="preserve">C. ¿En sus procesos de toma de decisiones, evalúa de forma sistemática los principios</t>
  </si>
  <si>
    <t xml:space="preserve">i. Impactos medioambientales no deseados (Do no significant harm, DNSH).</t>
  </si>
  <si>
    <t xml:space="preserve">ii. Etiquetado digital y etiquetado verde.</t>
  </si>
  <si>
    <t xml:space="preserve">iii. Conflicto de interés, fraude y corrupción.</t>
  </si>
  <si>
    <t xml:space="preserve">iv Prevención doble financiación</t>
  </si>
  <si>
    <t xml:space="preserve">v. Régimen ayudas de Estado.</t>
  </si>
  <si>
    <t xml:space="preserve">vi. Identificación de beneficiarios, contratistas y subcontratistas.</t>
  </si>
  <si>
    <t xml:space="preserve">vii Comunicación.</t>
  </si>
  <si>
    <t xml:space="preserve">Análisis por áreas, grado de cumplimiento y riesgo</t>
  </si>
  <si>
    <t xml:space="preserve">Área: Control de Gestión/Auditoría Interna.</t>
  </si>
  <si>
    <t xml:space="preserve">Grado de cumplimiento</t>
  </si>
  <si>
    <t xml:space="preserve">Pregunta</t>
  </si>
  <si>
    <t xml:space="preserve">1. ¿Dispone de un servicio o recursos humanos específicos?</t>
  </si>
  <si>
    <t xml:space="preserve">2. ¿Aplican procedimientos claramente definidos?</t>
  </si>
  <si>
    <t xml:space="preserve">3. ¿Elaboran un Plan de Control y se evalúa su ejecución?</t>
  </si>
  <si>
    <t xml:space="preserve">4. ¿Documentan los trabajos realizados y se elaboran informes del resultado?</t>
  </si>
  <si>
    <t xml:space="preserve">5. ¿Se elevan los resultados obtenidos a la Dirección o a los Responsables?</t>
  </si>
  <si>
    <t xml:space="preserve">6. ¿Analizan la aplicación de medidas correctoras?</t>
  </si>
  <si>
    <t xml:space="preserve">7. ¿Han elaborado un Plan de Control en relación con el PRTR?</t>
  </si>
  <si>
    <t xml:space="preserve">8. ¿Asegura la aplicación de medidas correctoras en el corto plazo?</t>
  </si>
  <si>
    <t xml:space="preserve">9. ¿Realizan trabajos de validación específicos sobre el Informe de Gestión?</t>
  </si>
  <si>
    <t xml:space="preserve">10. ¿Cuál es la valoración del Control de Gestión por los auditores externos?</t>
  </si>
  <si>
    <t xml:space="preserve">Subtotal puntos.</t>
  </si>
  <si>
    <t xml:space="preserve">    Puntos totales.</t>
  </si>
  <si>
    <t xml:space="preserve">    Puntos máximos.</t>
  </si>
  <si>
    <t xml:space="preserve">Puntos relativos (puntos totales/puntos máximos)</t>
  </si>
  <si>
    <t xml:space="preserve">Test hitos y objetivos</t>
  </si>
  <si>
    <t xml:space="preserve">1. ¿Se dispone de experiencia previa en gestión por objetivos?</t>
  </si>
  <si>
    <t xml:space="preserve">2. ¿Se aplican procedimientos para gestionar los hitos y objetivos? (A estos efectos, se proporciona un cuestionario en el anexo III.A).</t>
  </si>
  <si>
    <t xml:space="preserve">3. ¿Se ha recibido formación para la gestión de hitos y objetivos?</t>
  </si>
  <si>
    <t xml:space="preserve">4. ¿Se dispone de recursos humanos específicos para suministrar la información de hitos y objetivos en el Sistema de Información de Gestión y Seguimiento?</t>
  </si>
  <si>
    <t xml:space="preserve">    Puntos relativos (puntos totales/puntos máximos).</t>
  </si>
  <si>
    <t xml:space="preserve">Test daños medioambientales</t>
  </si>
  <si>
    <t xml:space="preserve">1. ¿Se aplican procedimientos para valorar el cumplimiento del principio de «no causar un perjuicio significativo»? (A estos efectos, se proporciona un modelo de lista de comprobación o check-list anexo III.B).</t>
  </si>
  <si>
    <t xml:space="preserve">2. ¿Se dispone de recursos humanos específicos para realizar esta tarea?</t>
  </si>
  <si>
    <t xml:space="preserve">3. ¿Se carece de incidencias previas en relación con el cumplimiento del principio de «no causar un perjuicio significativo»?</t>
  </si>
  <si>
    <t xml:space="preserve">4. ¿Se constata la realización del análisis sobre el cumplimiento del principio de «no causar un perjuicio significativo» por todos los niveles de ejecución?</t>
  </si>
  <si>
    <t xml:space="preserve">Test conflicto de interés, prevención del fraude y la corrupción</t>
  </si>
  <si>
    <t xml:space="preserve">1. ¿Se dispone de un «Plan de medidas antifraude» que le permita a la entidad ejecutora o a la entidad decisora garantizar y declarar que, en su respectivo ámbito de actuación, los fondos correspondientes se han utilizado de conformidad con las normas aplicables, en particular, en lo que se refiere a la prevención, detección y corrección del fraude, la corrupción y los conflictos de intereses?</t>
  </si>
  <si>
    <t xml:space="preserve">2. ¿Se constata la existencia del correspondiente «Plan de medidas antifraude» en todos los niveles de ejecución?</t>
  </si>
  <si>
    <t xml:space="preserve">Prevención</t>
  </si>
  <si>
    <t xml:space="preserve">3. ¿Dispone de una declaración, al más alto nivel, donde se comprometa a luchar contra el fraude?</t>
  </si>
  <si>
    <t xml:space="preserve">4. ¿Se realiza una autoevaluación que identifique los riesgos específicos, su impacto y la probabilidad de que ocurran y se revisa periódicamente?</t>
  </si>
  <si>
    <t xml:space="preserve">5. ¿Se difunde un código ético y se informa sobre la política de obsequios?</t>
  </si>
  <si>
    <t xml:space="preserve">6. ¿Se imparte formación que promueva la Ética Pública y que facilite la detección del fraude?</t>
  </si>
  <si>
    <t xml:space="preserve">7. ¿Se ha elaborado un procedimiento para tratar los conflictos de intereses?</t>
  </si>
  <si>
    <t xml:space="preserve">8. ¿Se cumplimenta una declaración de ausencia de conflicto de intereses por todos los intervinientes?</t>
  </si>
  <si>
    <t xml:space="preserve">Detección</t>
  </si>
  <si>
    <t xml:space="preserve">9. ¿Se han definido indicadores de fraude o señales de alerta (banderas rojas) y se han comunicado al personal en posición de detectarlos?</t>
  </si>
  <si>
    <t xml:space="preserve">10. ¿Se utilizan herramientas de prospección de datos o de puntuación de riesgos?</t>
  </si>
  <si>
    <t xml:space="preserve">11. ¿Existe algún cauce para que cualquier interesado pueda presentar denuncias?</t>
  </si>
  <si>
    <t xml:space="preserve">12. ¿Se dispone de alguna Unidad encargada de examinar las denuncias y proponer medidas?</t>
  </si>
  <si>
    <t xml:space="preserve">Corrección</t>
  </si>
  <si>
    <t xml:space="preserve">13. ¿Se evalúa la incidencia del fraude y se califica como sistémico o puntual?</t>
  </si>
  <si>
    <t xml:space="preserve">14. ¿Se retiran los proyectos o la parte de los mismos afectados por el fraude y financiados o a financiar por el MRR?</t>
  </si>
  <si>
    <t xml:space="preserve">Persecución</t>
  </si>
  <si>
    <t xml:space="preserve">15. ¿Se comunican los hechos producidos y las medidas adoptadas a la entidad ejecutora, a la entidad decisora o a la Autoridad Responsable, según proceda?</t>
  </si>
  <si>
    <t xml:space="preserve">16. ¿Se denuncian, en los casos oportunos, los hechos punibles a las Autoridades Públicas nacionales o de la Unión Europea o ante la fiscalía y los tribunales competentes?</t>
  </si>
  <si>
    <t xml:space="preserve">Nota: 4 equivale al máximo cumplimiento, 1 al mínimo.</t>
  </si>
  <si>
    <t xml:space="preserve">Test compatibilidad régimen de ayudas de estado y evitar doble financiación</t>
  </si>
  <si>
    <t xml:space="preserve">Ayudas de Estado</t>
  </si>
  <si>
    <t xml:space="preserve">1. ¿Se aplican procedimientos para valorar la necesidad de notificación previa/comunicación de las ayudas a conceder en su ámbito y, en su caso, para realizar la oportuna notificación previa/comunicación de manera que se garantice el respeto a la normativa comunitaria sobre Ayudas de Estado? (A estos efectos, se proporciona un modelo de lista de comprobación o check-list).</t>
  </si>
  <si>
    <t xml:space="preserve">3. ¿Se carece de antecedentes de riesgo en relación con el cumplimiento d la normativa sobre Ayudas de Estado?</t>
  </si>
  <si>
    <t xml:space="preserve">4. ¿Se constata la realización del análisis sobre el respeto a la normativa de Ayudas de Estado por todos los niveles de ejecución?</t>
  </si>
  <si>
    <t xml:space="preserve">     Puntos totales.</t>
  </si>
  <si>
    <t xml:space="preserve">     Puntos máximos.</t>
  </si>
  <si>
    <t xml:space="preserve">     Puntos relativos (puntos totales/puntos máximos).</t>
  </si>
  <si>
    <t xml:space="preserve">Doble financiación</t>
  </si>
  <si>
    <t xml:space="preserve">1.¿Se aplican procedimientos para valorar la posible existencia, en su ámbito de gestión, de doble financiación en la ejecución del PRTR? (A estos efectos, se proporciona un modelo de lista de comprobación o check-list).</t>
  </si>
  <si>
    <t xml:space="preserve">2.¿Se dispone de recursos humanos específicos para realizar esta tarea?.</t>
  </si>
  <si>
    <t xml:space="preserve">3. ¿Se carece de incidencias previas en relación con doble financiación (en el marco del MRR o de cualquier otro fondo europeo)?</t>
  </si>
  <si>
    <t xml:space="preserve">4. ¿Se constata la realización del análisis sobre la posible existencia de doble financiación por todos los niveles de ejecución?
</t>
  </si>
  <si>
    <t xml:space="preserve">Estimación de riesgo: Tabla de valoración</t>
  </si>
  <si>
    <t xml:space="preserve">Área</t>
  </si>
  <si>
    <t xml:space="preserve">Puntos relativos</t>
  </si>
  <si>
    <t xml:space="preserve">Factor de Ponderación</t>
  </si>
  <si>
    <t xml:space="preserve">Valor asignado</t>
  </si>
  <si>
    <t xml:space="preserve">Control de gestión
</t>
  </si>
  <si>
    <t xml:space="preserve">Hitos y Objetivos</t>
  </si>
  <si>
    <t xml:space="preserve">Daños Medioambientales</t>
  </si>
  <si>
    <t xml:space="preserve">Conflicto de interés. Prevención del Fraude y la Corrupción</t>
  </si>
  <si>
    <t xml:space="preserve">Compatibilidad Régimen de Ayudas de Estado</t>
  </si>
  <si>
    <t xml:space="preserve">Evitar doble financiación</t>
  </si>
  <si>
    <t xml:space="preserve">Total</t>
  </si>
  <si>
    <t xml:space="preserve">N/A</t>
  </si>
  <si>
    <t xml:space="preserve"> Nota: Valores de referencia.   </t>
  </si>
  <si>
    <t xml:space="preserve">    </t>
  </si>
  <si>
    <t xml:space="preserve">Riesgo bajo:</t>
  </si>
  <si>
    <t xml:space="preserve">Total Valor asignado ≥90</t>
  </si>
  <si>
    <t xml:space="preserve">Riesgo medio:</t>
  </si>
  <si>
    <t xml:space="preserve">Total Valor asignado ≥80</t>
  </si>
  <si>
    <t xml:space="preserve">Riesgo alto:</t>
  </si>
  <si>
    <t xml:space="preserve">Total Valor asignado ≥70</t>
  </si>
</sst>
</file>

<file path=xl/styles.xml><?xml version="1.0" encoding="utf-8"?>
<styleSheet xmlns="http://schemas.openxmlformats.org/spreadsheetml/2006/main">
  <numFmts count="2">
    <numFmt numFmtId="164" formatCode="General"/>
    <numFmt numFmtId="165" formatCode="General"/>
  </numFmts>
  <fonts count="24">
    <font>
      <sz val="11"/>
      <color rgb="FF000000"/>
      <name val="Arial"/>
      <family val="0"/>
      <charset val="1"/>
    </font>
    <font>
      <sz val="10"/>
      <name val="Arial"/>
      <family val="0"/>
    </font>
    <font>
      <sz val="10"/>
      <name val="Arial"/>
      <family val="0"/>
    </font>
    <font>
      <sz val="10"/>
      <name val="Arial"/>
      <family val="0"/>
    </font>
    <font>
      <sz val="10"/>
      <color rgb="FFFFFFFF"/>
      <name val="Arial"/>
      <family val="0"/>
      <charset val="1"/>
    </font>
    <font>
      <b val="true"/>
      <sz val="10"/>
      <color rgb="FF000000"/>
      <name val="Arial"/>
      <family val="0"/>
      <charset val="1"/>
    </font>
    <font>
      <sz val="10"/>
      <color rgb="FFCC0000"/>
      <name val="Arial"/>
      <family val="0"/>
      <charset val="1"/>
    </font>
    <font>
      <b val="true"/>
      <sz val="10"/>
      <color rgb="FFFFFFFF"/>
      <name val="Arial"/>
      <family val="0"/>
      <charset val="1"/>
    </font>
    <font>
      <i val="true"/>
      <sz val="10"/>
      <color rgb="FF808080"/>
      <name val="Arial"/>
      <family val="0"/>
      <charset val="1"/>
    </font>
    <font>
      <sz val="10"/>
      <color rgb="FF006600"/>
      <name val="Arial"/>
      <family val="0"/>
      <charset val="1"/>
    </font>
    <font>
      <sz val="18"/>
      <color rgb="FF000000"/>
      <name val="Arial"/>
      <family val="0"/>
      <charset val="1"/>
    </font>
    <font>
      <b val="true"/>
      <sz val="24"/>
      <color rgb="FF000000"/>
      <name val="Arial"/>
      <family val="0"/>
      <charset val="1"/>
    </font>
    <font>
      <sz val="12"/>
      <color rgb="FF000000"/>
      <name val="Arial"/>
      <family val="0"/>
      <charset val="1"/>
    </font>
    <font>
      <u val="single"/>
      <sz val="10"/>
      <color rgb="FF0000EE"/>
      <name val="Arial"/>
      <family val="0"/>
      <charset val="1"/>
    </font>
    <font>
      <sz val="10"/>
      <color rgb="FF333333"/>
      <name val="Arial"/>
      <family val="0"/>
      <charset val="1"/>
    </font>
    <font>
      <b val="true"/>
      <i val="true"/>
      <u val="single"/>
      <sz val="10"/>
      <color rgb="FF000000"/>
      <name val="Arial"/>
      <family val="0"/>
      <charset val="1"/>
    </font>
    <font>
      <sz val="10"/>
      <color rgb="FF000000"/>
      <name val="Times New Roman"/>
      <family val="0"/>
      <charset val="1"/>
    </font>
    <font>
      <b val="true"/>
      <sz val="12"/>
      <color rgb="FF000000"/>
      <name val="Times New Roman"/>
      <family val="0"/>
      <charset val="1"/>
    </font>
    <font>
      <b val="true"/>
      <sz val="10"/>
      <color rgb="FF000000"/>
      <name val="Times New Roman"/>
      <family val="0"/>
      <charset val="1"/>
    </font>
    <font>
      <sz val="11"/>
      <color rgb="FF000000"/>
      <name val="Times New Roman"/>
      <family val="0"/>
      <charset val="1"/>
    </font>
    <font>
      <i val="true"/>
      <sz val="12"/>
      <color rgb="FF000000"/>
      <name val="Arial Narrow"/>
      <family val="2"/>
      <charset val="1"/>
    </font>
    <font>
      <sz val="12"/>
      <color rgb="FF000000"/>
      <name val="Arial Narrow"/>
      <family val="2"/>
      <charset val="1"/>
    </font>
    <font>
      <sz val="11"/>
      <color rgb="FF000000"/>
      <name val="Arial Narrow"/>
      <family val="2"/>
      <charset val="1"/>
    </font>
    <font>
      <b val="true"/>
      <sz val="12"/>
      <color rgb="FF000000"/>
      <name val="Arial Narrow"/>
      <family val="2"/>
      <charset val="1"/>
    </font>
  </fonts>
  <fills count="14">
    <fill>
      <patternFill patternType="none"/>
    </fill>
    <fill>
      <patternFill patternType="gray125"/>
    </fill>
    <fill>
      <patternFill patternType="solid">
        <fgColor rgb="FF000000"/>
        <bgColor rgb="FF003300"/>
      </patternFill>
    </fill>
    <fill>
      <patternFill patternType="solid">
        <fgColor rgb="FF808080"/>
        <bgColor rgb="FF666699"/>
      </patternFill>
    </fill>
    <fill>
      <patternFill patternType="solid">
        <fgColor rgb="FFDDDDDD"/>
        <bgColor rgb="FFD9D9D9"/>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B2B2B2"/>
        <bgColor rgb="FFA0B0C0"/>
      </patternFill>
    </fill>
    <fill>
      <patternFill patternType="solid">
        <fgColor rgb="FFD9D9D9"/>
        <bgColor rgb="FFDDDDDD"/>
      </patternFill>
    </fill>
    <fill>
      <patternFill patternType="solid">
        <fgColor rgb="FFFFFF38"/>
        <bgColor rgb="FFFFFF00"/>
      </patternFill>
    </fill>
    <fill>
      <patternFill patternType="solid">
        <fgColor rgb="FFFFFF00"/>
        <bgColor rgb="FFFFFF38"/>
      </patternFill>
    </fill>
    <fill>
      <patternFill patternType="solid">
        <fgColor rgb="FFFFFFFF"/>
        <bgColor rgb="FFFFFFCC"/>
      </patternFill>
    </fill>
  </fills>
  <borders count="4">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 diagonalUp="false" diagonalDown="false">
      <left style="thin">
        <color rgb="FFA0B0C0"/>
      </left>
      <right style="thin">
        <color rgb="FFA0B0C0"/>
      </right>
      <top style="thin">
        <color rgb="FFA0B0C0"/>
      </top>
      <bottom style="thin">
        <color rgb="FFA0B0C0"/>
      </bottom>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true" applyAlignment="true" applyProtection="true">
      <alignment horizontal="general" vertical="bottom" textRotation="0" wrapText="false" indent="0" shrinkToFit="false"/>
      <protection locked="true" hidden="false"/>
    </xf>
    <xf numFmtId="164" fontId="4" fillId="3" borderId="0" applyFont="true" applyBorder="true" applyAlignment="true" applyProtection="true">
      <alignment horizontal="general" vertical="bottom" textRotation="0" wrapText="false" indent="0" shrinkToFit="false"/>
      <protection locked="true" hidden="false"/>
    </xf>
    <xf numFmtId="164" fontId="0" fillId="4"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5" borderId="0" applyFont="true" applyBorder="true" applyAlignment="true" applyProtection="true">
      <alignment horizontal="general" vertical="bottom" textRotation="0" wrapText="false" indent="0" shrinkToFit="false"/>
      <protection locked="true" hidden="false"/>
    </xf>
    <xf numFmtId="164" fontId="7" fillId="6"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9" fillId="7"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general" vertical="bottom" textRotation="0" wrapText="false" indent="0" shrinkToFit="false"/>
      <protection locked="true" hidden="false"/>
    </xf>
    <xf numFmtId="164" fontId="14" fillId="8" borderId="1" applyFont="true" applyBorder="true" applyAlignment="true" applyProtection="true">
      <alignment horizontal="general" vertical="bottom" textRotation="0" wrapText="false" indent="0" shrinkToFit="false"/>
      <protection locked="true" hidden="false"/>
    </xf>
    <xf numFmtId="164" fontId="1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4" fontId="18" fillId="0" borderId="2" xfId="0" applyFont="true" applyBorder="true" applyAlignment="false" applyProtection="false">
      <alignment horizontal="general" vertical="bottom" textRotation="0" wrapText="fals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16" fillId="0" borderId="2"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false" applyAlignment="true" applyProtection="false">
      <alignment horizontal="center" vertical="bottom" textRotation="0" wrapText="false" indent="0" shrinkToFit="false"/>
      <protection locked="true" hidden="false"/>
    </xf>
    <xf numFmtId="164" fontId="21" fillId="0" borderId="2"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justify" vertical="bottom" textRotation="0" wrapText="false" indent="0" shrinkToFit="false"/>
      <protection locked="true" hidden="false"/>
    </xf>
    <xf numFmtId="164" fontId="21" fillId="9" borderId="2" xfId="0" applyFont="true" applyBorder="true" applyAlignment="true" applyProtection="false">
      <alignment horizontal="center" vertical="center" textRotation="0" wrapText="false" indent="0" shrinkToFit="false"/>
      <protection locked="true" hidden="false"/>
    </xf>
    <xf numFmtId="164" fontId="22" fillId="10" borderId="2" xfId="0" applyFont="true" applyBorder="true" applyAlignment="false" applyProtection="false">
      <alignment horizontal="general" vertical="bottom" textRotation="0" wrapText="false" indent="0" shrinkToFit="false"/>
      <protection locked="true" hidden="false"/>
    </xf>
    <xf numFmtId="164" fontId="21" fillId="10" borderId="2" xfId="0" applyFont="true" applyBorder="true" applyAlignment="false" applyProtection="false">
      <alignment horizontal="general" vertical="bottom" textRotation="0" wrapText="false" indent="0" shrinkToFit="false"/>
      <protection locked="true" hidden="false"/>
    </xf>
    <xf numFmtId="164" fontId="21" fillId="0" borderId="2" xfId="0" applyFont="true" applyBorder="true" applyAlignment="true" applyProtection="false">
      <alignment horizontal="justify" vertical="bottom" textRotation="0" wrapText="false" indent="0" shrinkToFit="false"/>
      <protection locked="true" hidden="false"/>
    </xf>
    <xf numFmtId="164" fontId="22" fillId="0" borderId="2" xfId="0" applyFont="true" applyBorder="true" applyAlignment="false" applyProtection="false">
      <alignment horizontal="general" vertical="bottom" textRotation="0" wrapText="false" indent="0" shrinkToFit="false"/>
      <protection locked="true" hidden="false"/>
    </xf>
    <xf numFmtId="164" fontId="21" fillId="0" borderId="2" xfId="0" applyFont="true" applyBorder="true" applyAlignment="true" applyProtection="false">
      <alignment horizontal="center" vertical="bottom" textRotation="0" wrapText="false" indent="0" shrinkToFit="false"/>
      <protection locked="true" hidden="false"/>
    </xf>
    <xf numFmtId="165" fontId="22" fillId="11" borderId="2" xfId="0" applyFont="true" applyBorder="true" applyAlignment="fals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center" vertical="bottom" textRotation="0" wrapText="false" indent="0" shrinkToFit="false"/>
      <protection locked="true" hidden="false"/>
    </xf>
    <xf numFmtId="164" fontId="23" fillId="10" borderId="2" xfId="0" applyFont="true" applyBorder="true" applyAlignment="true" applyProtection="false">
      <alignment horizontal="center" vertical="bottom" textRotation="0" wrapText="false" indent="0" shrinkToFit="false"/>
      <protection locked="true" hidden="false"/>
    </xf>
    <xf numFmtId="164" fontId="23" fillId="10" borderId="2" xfId="0" applyFont="true" applyBorder="true" applyAlignment="true" applyProtection="false">
      <alignment horizontal="center" vertical="center" textRotation="0" wrapText="false" indent="0" shrinkToFit="false"/>
      <protection locked="true" hidden="false"/>
    </xf>
    <xf numFmtId="164" fontId="23" fillId="9" borderId="2" xfId="0" applyFont="true" applyBorder="true" applyAlignment="true" applyProtection="false">
      <alignment horizontal="center" vertical="center" textRotation="0" wrapText="false" indent="0" shrinkToFit="false"/>
      <protection locked="true" hidden="false"/>
    </xf>
    <xf numFmtId="164" fontId="21" fillId="0" borderId="2" xfId="0" applyFont="true" applyBorder="true" applyAlignment="true" applyProtection="false">
      <alignment horizontal="general" vertical="bottom" textRotation="0" wrapText="true" indent="0" shrinkToFit="false"/>
      <protection locked="true" hidden="false"/>
    </xf>
    <xf numFmtId="164" fontId="23" fillId="0" borderId="2" xfId="0" applyFont="true" applyBorder="true" applyAlignment="true" applyProtection="false">
      <alignment horizontal="center" vertical="bottom" textRotation="0" wrapText="false" indent="0" shrinkToFit="false"/>
      <protection locked="true" hidden="false"/>
    </xf>
    <xf numFmtId="164" fontId="23" fillId="0" borderId="0" xfId="0" applyFont="true" applyBorder="false" applyAlignment="true" applyProtection="false">
      <alignment horizontal="center" vertical="bottom" textRotation="0" wrapText="true" indent="0" shrinkToFit="false"/>
      <protection locked="true" hidden="false"/>
    </xf>
    <xf numFmtId="164" fontId="21" fillId="0" borderId="0" xfId="0" applyFont="true" applyBorder="false" applyAlignment="true" applyProtection="false">
      <alignment horizontal="center" vertical="bottom" textRotation="0" wrapText="false" indent="0" shrinkToFit="false"/>
      <protection locked="true" hidden="false"/>
    </xf>
    <xf numFmtId="165" fontId="22" fillId="12" borderId="2" xfId="0" applyFont="true" applyBorder="true" applyAlignment="false" applyProtection="false">
      <alignment horizontal="general" vertical="bottom" textRotation="0" wrapText="false" indent="0" shrinkToFit="false"/>
      <protection locked="true" hidden="false"/>
    </xf>
    <xf numFmtId="164" fontId="21" fillId="0" borderId="2" xfId="0" applyFont="true" applyBorder="true" applyAlignment="true" applyProtection="false">
      <alignment horizontal="justify" vertical="bottom" textRotation="0" wrapText="true" indent="0" shrinkToFit="false"/>
      <protection locked="true" hidden="false"/>
    </xf>
    <xf numFmtId="164" fontId="23" fillId="10" borderId="2" xfId="0" applyFont="true" applyBorder="true" applyAlignment="true" applyProtection="false">
      <alignment horizontal="center" vertical="bottom" textRotation="0" wrapText="false" indent="0" shrinkToFit="true"/>
      <protection locked="true" hidden="false"/>
    </xf>
    <xf numFmtId="164" fontId="23" fillId="10" borderId="2" xfId="0" applyFont="true" applyBorder="true" applyAlignment="true" applyProtection="false">
      <alignment horizontal="center" vertical="bottom" textRotation="0" wrapText="true" indent="0" shrinkToFit="tru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13" borderId="3" xfId="0" applyFont="true" applyBorder="true" applyAlignment="false" applyProtection="false">
      <alignment horizontal="general" vertical="bottom" textRotation="0" wrapText="false" indent="0" shrinkToFit="false"/>
      <protection locked="true" hidden="fals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rror 9" xfId="25"/>
    <cellStyle name="Footnote 10" xfId="26"/>
    <cellStyle name="Good 11" xfId="27"/>
    <cellStyle name="Heading 1 13" xfId="28"/>
    <cellStyle name="Heading 12" xfId="29"/>
    <cellStyle name="Heading 2 14" xfId="30"/>
    <cellStyle name="Hyperlink 15" xfId="31"/>
    <cellStyle name="Note 16" xfId="32"/>
    <cellStyle name="Result 17" xfId="33"/>
    <cellStyle name="Status 18" xfId="34"/>
    <cellStyle name="Text 19" xfId="35"/>
    <cellStyle name="Warning 20" xfId="36"/>
  </cellStyles>
  <colors>
    <indexedColors>
      <rgbColor rgb="FF000000"/>
      <rgbColor rgb="FFFFFFFF"/>
      <rgbColor rgb="FFCC0000"/>
      <rgbColor rgb="FF00FF00"/>
      <rgbColor rgb="FF0000EE"/>
      <rgbColor rgb="FFFFFF00"/>
      <rgbColor rgb="FFFF00FF"/>
      <rgbColor rgb="FF00FFFF"/>
      <rgbColor rgb="FF800000"/>
      <rgbColor rgb="FF006600"/>
      <rgbColor rgb="FF000080"/>
      <rgbColor rgb="FF808000"/>
      <rgbColor rgb="FF800080"/>
      <rgbColor rgb="FF008080"/>
      <rgbColor rgb="FFB2B2B2"/>
      <rgbColor rgb="FF808080"/>
      <rgbColor rgb="FF9999FF"/>
      <rgbColor rgb="FF993366"/>
      <rgbColor rgb="FFFFFFCC"/>
      <rgbColor rgb="FFDDDDDD"/>
      <rgbColor rgb="FF660066"/>
      <rgbColor rgb="FFFF8080"/>
      <rgbColor rgb="FF0066CC"/>
      <rgbColor rgb="FFD9D9D9"/>
      <rgbColor rgb="FF000080"/>
      <rgbColor rgb="FFFF00FF"/>
      <rgbColor rgb="FFFFFF38"/>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A0B0C0"/>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19"/>
  <sheetViews>
    <sheetView showFormulas="false" showGridLines="true" showRowColHeaders="true" showZeros="true" rightToLeft="false" tabSelected="false" showOutlineSymbols="true" defaultGridColor="true" view="normal" topLeftCell="A16" colorId="64" zoomScale="120" zoomScaleNormal="120" zoomScalePageLayoutView="100" workbookViewId="0">
      <selection pane="topLeft" activeCell="A7" activeCellId="0" sqref="A7"/>
    </sheetView>
  </sheetViews>
  <sheetFormatPr defaultColWidth="10.4921875" defaultRowHeight="13.5" zeroHeight="false" outlineLevelRow="0" outlineLevelCol="0"/>
  <cols>
    <col collapsed="false" customWidth="true" hidden="false" outlineLevel="0" max="1" min="1" style="0" width="53.6"/>
    <col collapsed="false" customWidth="true" hidden="false" outlineLevel="0" max="2" min="2" style="0" width="6.6"/>
    <col collapsed="false" customWidth="true" hidden="false" outlineLevel="0" max="3" min="3" style="0" width="5"/>
    <col collapsed="false" customWidth="true" hidden="false" outlineLevel="0" max="4" min="4" style="0" width="8.69"/>
    <col collapsed="false" customWidth="true" hidden="false" outlineLevel="0" max="5" min="5" style="0" width="10.6"/>
  </cols>
  <sheetData>
    <row r="2" customFormat="false" ht="13.5" hidden="false" customHeight="true" outlineLevel="0" collapsed="false">
      <c r="A2" s="1" t="s">
        <v>0</v>
      </c>
      <c r="B2" s="1"/>
      <c r="C2" s="1"/>
      <c r="D2" s="1"/>
      <c r="E2" s="1"/>
    </row>
    <row r="3" customFormat="false" ht="13.5" hidden="false" customHeight="true" outlineLevel="0" collapsed="false">
      <c r="A3" s="1" t="s">
        <v>1</v>
      </c>
      <c r="B3" s="1"/>
      <c r="C3" s="1"/>
      <c r="D3" s="1"/>
      <c r="E3" s="1"/>
    </row>
    <row r="4" customFormat="false" ht="24.75" hidden="false" customHeight="true" outlineLevel="0" collapsed="false">
      <c r="A4" s="2" t="s">
        <v>2</v>
      </c>
    </row>
    <row r="5" customFormat="false" ht="24.75" hidden="false" customHeight="true" outlineLevel="0" collapsed="false">
      <c r="A5" s="2" t="s">
        <v>3</v>
      </c>
    </row>
    <row r="6" customFormat="false" ht="20.25" hidden="false" customHeight="true" outlineLevel="0" collapsed="false">
      <c r="A6" s="2" t="s">
        <v>4</v>
      </c>
    </row>
    <row r="7" customFormat="false" ht="24" hidden="false" customHeight="true" outlineLevel="0" collapsed="false">
      <c r="A7" s="2" t="s">
        <v>5</v>
      </c>
    </row>
    <row r="8" customFormat="false" ht="29.25" hidden="false" customHeight="true" outlineLevel="0" collapsed="false"/>
    <row r="9" customFormat="false" ht="30.75" hidden="false" customHeight="false" outlineLevel="0" collapsed="false">
      <c r="A9" s="3" t="s">
        <v>6</v>
      </c>
      <c r="B9" s="4" t="s">
        <v>7</v>
      </c>
      <c r="C9" s="4" t="s">
        <v>8</v>
      </c>
      <c r="D9" s="4" t="s">
        <v>9</v>
      </c>
    </row>
    <row r="10" customFormat="false" ht="27" hidden="false" customHeight="false" outlineLevel="0" collapsed="false">
      <c r="A10" s="5" t="s">
        <v>10</v>
      </c>
      <c r="B10" s="6" t="s">
        <v>11</v>
      </c>
      <c r="C10" s="6"/>
      <c r="D10" s="6"/>
    </row>
    <row r="11" customFormat="false" ht="27.75" hidden="false" customHeight="true" outlineLevel="0" collapsed="false">
      <c r="A11" s="5" t="s">
        <v>12</v>
      </c>
      <c r="B11" s="6" t="s">
        <v>11</v>
      </c>
      <c r="C11" s="6"/>
      <c r="D11" s="6"/>
    </row>
    <row r="12" customFormat="false" ht="30.75" hidden="false" customHeight="true" outlineLevel="0" collapsed="false">
      <c r="A12" s="5" t="s">
        <v>13</v>
      </c>
      <c r="B12" s="6"/>
      <c r="C12" s="6"/>
      <c r="D12" s="6"/>
    </row>
    <row r="13" customFormat="false" ht="26.25" hidden="false" customHeight="true" outlineLevel="0" collapsed="false">
      <c r="A13" s="7" t="s">
        <v>14</v>
      </c>
      <c r="B13" s="6" t="s">
        <v>11</v>
      </c>
      <c r="C13" s="6"/>
      <c r="D13" s="6"/>
    </row>
    <row r="14" customFormat="false" ht="13.5" hidden="false" customHeight="false" outlineLevel="0" collapsed="false">
      <c r="A14" s="7" t="s">
        <v>15</v>
      </c>
      <c r="B14" s="6" t="s">
        <v>11</v>
      </c>
      <c r="C14" s="6"/>
      <c r="D14" s="6"/>
    </row>
    <row r="15" customFormat="false" ht="13.5" hidden="false" customHeight="false" outlineLevel="0" collapsed="false">
      <c r="A15" s="7" t="s">
        <v>16</v>
      </c>
      <c r="B15" s="6" t="s">
        <v>11</v>
      </c>
      <c r="C15" s="6"/>
      <c r="D15" s="6"/>
    </row>
    <row r="16" customFormat="false" ht="13.5" hidden="false" customHeight="false" outlineLevel="0" collapsed="false">
      <c r="A16" s="7" t="s">
        <v>17</v>
      </c>
      <c r="B16" s="6" t="s">
        <v>11</v>
      </c>
      <c r="C16" s="6"/>
      <c r="D16" s="6"/>
    </row>
    <row r="17" customFormat="false" ht="13.5" hidden="false" customHeight="false" outlineLevel="0" collapsed="false">
      <c r="A17" s="7" t="s">
        <v>18</v>
      </c>
      <c r="B17" s="6" t="s">
        <v>11</v>
      </c>
      <c r="C17" s="6"/>
      <c r="D17" s="6"/>
    </row>
    <row r="18" customFormat="false" ht="13.5" hidden="false" customHeight="false" outlineLevel="0" collapsed="false">
      <c r="A18" s="7" t="s">
        <v>19</v>
      </c>
      <c r="B18" s="6" t="s">
        <v>11</v>
      </c>
      <c r="C18" s="6"/>
      <c r="D18" s="6"/>
    </row>
    <row r="19" customFormat="false" ht="13.5" hidden="false" customHeight="false" outlineLevel="0" collapsed="false">
      <c r="A19" s="7" t="s">
        <v>20</v>
      </c>
      <c r="B19" s="6" t="s">
        <v>11</v>
      </c>
      <c r="C19" s="6"/>
      <c r="D19" s="6"/>
    </row>
  </sheetData>
  <mergeCells count="2">
    <mergeCell ref="A2:E2"/>
    <mergeCell ref="A3:E3"/>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9"/>
  <sheetViews>
    <sheetView showFormulas="false" showGridLines="true" showRowColHeaders="true" showZeros="true" rightToLeft="false" tabSelected="false" showOutlineSymbols="true" defaultGridColor="true" view="normal" topLeftCell="A6" colorId="64" zoomScale="120" zoomScaleNormal="120" zoomScalePageLayoutView="100" workbookViewId="0">
      <selection pane="topLeft" activeCell="F15" activeCellId="0" sqref="F15"/>
    </sheetView>
  </sheetViews>
  <sheetFormatPr defaultColWidth="10.4921875" defaultRowHeight="13.5" zeroHeight="false" outlineLevelRow="0" outlineLevelCol="0"/>
  <cols>
    <col collapsed="false" customWidth="true" hidden="false" outlineLevel="0" max="1" min="1" style="0" width="6.6"/>
    <col collapsed="false" customWidth="true" hidden="false" outlineLevel="0" max="2" min="2" style="0" width="41.1"/>
    <col collapsed="false" customWidth="true" hidden="false" outlineLevel="0" max="4" min="3" style="0" width="6"/>
    <col collapsed="false" customWidth="true" hidden="false" outlineLevel="0" max="5" min="5" style="0" width="6.2"/>
    <col collapsed="false" customWidth="true" hidden="false" outlineLevel="0" max="6" min="6" style="0" width="7.5"/>
  </cols>
  <sheetData>
    <row r="2" customFormat="false" ht="15" hidden="false" customHeight="false" outlineLevel="0" collapsed="false">
      <c r="B2" s="8" t="s">
        <v>21</v>
      </c>
      <c r="C2" s="9"/>
      <c r="D2" s="9"/>
      <c r="E2" s="9"/>
      <c r="F2" s="9"/>
    </row>
    <row r="3" customFormat="false" ht="15" hidden="false" customHeight="false" outlineLevel="0" collapsed="false">
      <c r="B3" s="10" t="s">
        <v>22</v>
      </c>
      <c r="C3" s="9"/>
      <c r="D3" s="9"/>
      <c r="E3" s="9"/>
      <c r="F3" s="9"/>
    </row>
    <row r="4" customFormat="false" ht="15" hidden="false" customHeight="false" outlineLevel="0" collapsed="false">
      <c r="B4" s="10"/>
      <c r="C4" s="11" t="s">
        <v>23</v>
      </c>
      <c r="D4" s="11"/>
      <c r="E4" s="11"/>
      <c r="F4" s="11"/>
    </row>
    <row r="5" customFormat="false" ht="15" hidden="false" customHeight="false" outlineLevel="0" collapsed="false">
      <c r="B5" s="12" t="s">
        <v>24</v>
      </c>
      <c r="C5" s="13" t="n">
        <v>4</v>
      </c>
      <c r="D5" s="13" t="n">
        <v>3</v>
      </c>
      <c r="E5" s="13" t="n">
        <v>2</v>
      </c>
      <c r="F5" s="13" t="n">
        <v>1</v>
      </c>
    </row>
    <row r="6" customFormat="false" ht="30.75" hidden="false" customHeight="false" outlineLevel="0" collapsed="false">
      <c r="B6" s="14" t="s">
        <v>25</v>
      </c>
      <c r="C6" s="15"/>
      <c r="D6" s="15" t="n">
        <v>3</v>
      </c>
      <c r="E6" s="15"/>
      <c r="F6" s="15"/>
    </row>
    <row r="7" customFormat="false" ht="15" hidden="false" customHeight="false" outlineLevel="0" collapsed="false">
      <c r="B7" s="14" t="s">
        <v>26</v>
      </c>
      <c r="C7" s="15" t="n">
        <v>4</v>
      </c>
      <c r="D7" s="15"/>
      <c r="E7" s="15"/>
      <c r="F7" s="15"/>
    </row>
    <row r="8" customFormat="false" ht="30.75" hidden="false" customHeight="false" outlineLevel="0" collapsed="false">
      <c r="B8" s="14" t="s">
        <v>27</v>
      </c>
      <c r="C8" s="15" t="n">
        <v>4</v>
      </c>
      <c r="D8" s="15"/>
      <c r="E8" s="15"/>
      <c r="F8" s="15"/>
    </row>
    <row r="9" customFormat="false" ht="30.75" hidden="false" customHeight="false" outlineLevel="0" collapsed="false">
      <c r="B9" s="14" t="s">
        <v>28</v>
      </c>
      <c r="C9" s="15" t="n">
        <v>4</v>
      </c>
      <c r="D9" s="15"/>
      <c r="E9" s="15"/>
      <c r="F9" s="15"/>
    </row>
    <row r="10" customFormat="false" ht="30.75" hidden="false" customHeight="false" outlineLevel="0" collapsed="false">
      <c r="B10" s="14" t="s">
        <v>29</v>
      </c>
      <c r="C10" s="15" t="n">
        <v>4</v>
      </c>
      <c r="D10" s="15"/>
      <c r="E10" s="15"/>
      <c r="F10" s="15"/>
    </row>
    <row r="11" customFormat="false" ht="15" hidden="false" customHeight="false" outlineLevel="0" collapsed="false">
      <c r="B11" s="14" t="s">
        <v>30</v>
      </c>
      <c r="C11" s="15" t="n">
        <v>4</v>
      </c>
      <c r="D11" s="15"/>
      <c r="E11" s="15"/>
      <c r="F11" s="15"/>
    </row>
    <row r="12" customFormat="false" ht="30.75" hidden="false" customHeight="false" outlineLevel="0" collapsed="false">
      <c r="B12" s="14" t="s">
        <v>31</v>
      </c>
      <c r="C12" s="15"/>
      <c r="D12" s="15"/>
      <c r="E12" s="15" t="n">
        <v>2</v>
      </c>
      <c r="F12" s="15"/>
    </row>
    <row r="13" customFormat="false" ht="30.75" hidden="false" customHeight="false" outlineLevel="0" collapsed="false">
      <c r="B13" s="14" t="s">
        <v>32</v>
      </c>
      <c r="C13" s="15"/>
      <c r="D13" s="15" t="n">
        <v>3</v>
      </c>
      <c r="E13" s="15"/>
      <c r="F13" s="15"/>
    </row>
    <row r="14" customFormat="false" ht="30.75" hidden="false" customHeight="false" outlineLevel="0" collapsed="false">
      <c r="B14" s="14" t="s">
        <v>33</v>
      </c>
      <c r="C14" s="15"/>
      <c r="D14" s="15"/>
      <c r="E14" s="15" t="n">
        <v>2</v>
      </c>
      <c r="F14" s="15"/>
    </row>
    <row r="15" customFormat="false" ht="30.75" hidden="false" customHeight="false" outlineLevel="0" collapsed="false">
      <c r="B15" s="14" t="s">
        <v>34</v>
      </c>
      <c r="C15" s="15" t="n">
        <v>4</v>
      </c>
      <c r="D15" s="15"/>
      <c r="E15" s="15"/>
      <c r="F15" s="15"/>
    </row>
    <row r="16" customFormat="false" ht="15" hidden="false" customHeight="false" outlineLevel="0" collapsed="false">
      <c r="B16" s="9" t="s">
        <v>35</v>
      </c>
      <c r="C16" s="15" t="n">
        <f aca="false">SUM(C6:C15)</f>
        <v>24</v>
      </c>
      <c r="D16" s="15" t="n">
        <f aca="false">SUM(D6:D15)</f>
        <v>6</v>
      </c>
      <c r="E16" s="15" t="n">
        <f aca="false">SUM(E6:E15)</f>
        <v>4</v>
      </c>
      <c r="F16" s="15" t="n">
        <f aca="false">SUM(F6:F15)</f>
        <v>0</v>
      </c>
    </row>
    <row r="17" customFormat="false" ht="15" hidden="false" customHeight="false" outlineLevel="0" collapsed="false">
      <c r="B17" s="9" t="s">
        <v>36</v>
      </c>
      <c r="C17" s="15" t="n">
        <f aca="false">SUM(C16:F16)</f>
        <v>34</v>
      </c>
    </row>
    <row r="18" customFormat="false" ht="15" hidden="false" customHeight="false" outlineLevel="0" collapsed="false">
      <c r="B18" s="9" t="s">
        <v>37</v>
      </c>
      <c r="C18" s="16" t="n">
        <v>40</v>
      </c>
    </row>
    <row r="19" customFormat="false" ht="15" hidden="false" customHeight="false" outlineLevel="0" collapsed="false">
      <c r="B19" s="9" t="s">
        <v>38</v>
      </c>
      <c r="C19" s="17" t="n">
        <f aca="false">C17/C18</f>
        <v>0.85</v>
      </c>
    </row>
  </sheetData>
  <mergeCells count="1">
    <mergeCell ref="C4:F4"/>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11"/>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B7" activeCellId="0" sqref="B7"/>
    </sheetView>
  </sheetViews>
  <sheetFormatPr defaultColWidth="10.4921875" defaultRowHeight="13.5" zeroHeight="false" outlineLevelRow="0" outlineLevelCol="0"/>
  <cols>
    <col collapsed="false" customWidth="true" hidden="false" outlineLevel="0" max="1" min="1" style="0" width="10.6"/>
    <col collapsed="false" customWidth="true" hidden="false" outlineLevel="0" max="2" min="2" style="0" width="41.1"/>
    <col collapsed="false" customWidth="true" hidden="false" outlineLevel="0" max="3" min="3" style="0" width="6"/>
    <col collapsed="false" customWidth="true" hidden="false" outlineLevel="0" max="4" min="4" style="0" width="8.69"/>
    <col collapsed="false" customWidth="true" hidden="false" outlineLevel="0" max="5" min="5" style="0" width="6.5"/>
    <col collapsed="false" customWidth="true" hidden="false" outlineLevel="0" max="6" min="6" style="0" width="5.79"/>
  </cols>
  <sheetData>
    <row r="1" customFormat="false" ht="15" hidden="false" customHeight="false" outlineLevel="0" collapsed="false">
      <c r="B1" s="18" t="s">
        <v>39</v>
      </c>
    </row>
    <row r="2" customFormat="false" ht="15" hidden="false" customHeight="false" outlineLevel="0" collapsed="false">
      <c r="B2" s="19" t="s">
        <v>24</v>
      </c>
      <c r="C2" s="20" t="s">
        <v>23</v>
      </c>
      <c r="D2" s="20"/>
      <c r="E2" s="20"/>
      <c r="F2" s="20"/>
    </row>
    <row r="3" customFormat="false" ht="15" hidden="false" customHeight="false" outlineLevel="0" collapsed="false">
      <c r="B3" s="12"/>
      <c r="C3" s="13" t="n">
        <v>4</v>
      </c>
      <c r="D3" s="13" t="n">
        <v>3</v>
      </c>
      <c r="E3" s="13" t="n">
        <v>2</v>
      </c>
      <c r="F3" s="13" t="n">
        <v>1</v>
      </c>
    </row>
    <row r="4" customFormat="false" ht="30.75" hidden="false" customHeight="false" outlineLevel="0" collapsed="false">
      <c r="B4" s="14" t="s">
        <v>40</v>
      </c>
      <c r="C4" s="15" t="n">
        <v>4</v>
      </c>
      <c r="D4" s="15"/>
      <c r="E4" s="15"/>
      <c r="F4" s="15"/>
    </row>
    <row r="5" customFormat="false" ht="46.5" hidden="false" customHeight="false" outlineLevel="0" collapsed="false">
      <c r="B5" s="14" t="s">
        <v>41</v>
      </c>
      <c r="C5" s="15"/>
      <c r="D5" s="15" t="n">
        <v>3</v>
      </c>
      <c r="E5" s="15"/>
      <c r="F5" s="15"/>
    </row>
    <row r="6" customFormat="false" ht="30.75" hidden="false" customHeight="false" outlineLevel="0" collapsed="false">
      <c r="B6" s="14" t="s">
        <v>42</v>
      </c>
      <c r="C6" s="15" t="n">
        <v>4</v>
      </c>
      <c r="D6" s="15"/>
      <c r="E6" s="15"/>
      <c r="F6" s="15"/>
    </row>
    <row r="7" customFormat="false" ht="54" hidden="false" customHeight="true" outlineLevel="0" collapsed="false">
      <c r="B7" s="14" t="s">
        <v>43</v>
      </c>
      <c r="C7" s="15" t="n">
        <v>4</v>
      </c>
      <c r="D7" s="15"/>
      <c r="E7" s="15"/>
      <c r="F7" s="15"/>
    </row>
    <row r="8" customFormat="false" ht="15" hidden="false" customHeight="false" outlineLevel="0" collapsed="false">
      <c r="B8" s="9" t="s">
        <v>35</v>
      </c>
      <c r="C8" s="15" t="n">
        <f aca="false">SUM(C4:C7)</f>
        <v>12</v>
      </c>
      <c r="D8" s="15" t="n">
        <f aca="false">SUM(D4:D7)</f>
        <v>3</v>
      </c>
      <c r="E8" s="15" t="n">
        <f aca="false">SUM(E4:E7)</f>
        <v>0</v>
      </c>
      <c r="F8" s="15" t="n">
        <f aca="false">SUM(F4:F7)</f>
        <v>0</v>
      </c>
    </row>
    <row r="9" customFormat="false" ht="15" hidden="false" customHeight="false" outlineLevel="0" collapsed="false">
      <c r="B9" s="9" t="s">
        <v>36</v>
      </c>
      <c r="C9" s="15" t="n">
        <f aca="false">SUM(C8:F8)</f>
        <v>15</v>
      </c>
    </row>
    <row r="10" customFormat="false" ht="15" hidden="false" customHeight="false" outlineLevel="0" collapsed="false">
      <c r="B10" s="9" t="s">
        <v>37</v>
      </c>
      <c r="C10" s="9" t="n">
        <v>16</v>
      </c>
    </row>
    <row r="11" customFormat="false" ht="15" hidden="false" customHeight="false" outlineLevel="0" collapsed="false">
      <c r="B11" s="9" t="s">
        <v>44</v>
      </c>
      <c r="C11" s="17" t="n">
        <f aca="false">C9/C10</f>
        <v>0.9375</v>
      </c>
    </row>
  </sheetData>
  <mergeCells count="1">
    <mergeCell ref="C2:F2"/>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11"/>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D7" activeCellId="0" sqref="D7"/>
    </sheetView>
  </sheetViews>
  <sheetFormatPr defaultColWidth="10.4921875" defaultRowHeight="13.5" zeroHeight="false" outlineLevelRow="0" outlineLevelCol="0"/>
  <cols>
    <col collapsed="false" customWidth="true" hidden="false" outlineLevel="0" max="1" min="1" style="0" width="6.1"/>
    <col collapsed="false" customWidth="true" hidden="false" outlineLevel="0" max="2" min="2" style="0" width="47.7"/>
    <col collapsed="false" customWidth="true" hidden="false" outlineLevel="0" max="3" min="3" style="0" width="5.29"/>
    <col collapsed="false" customWidth="true" hidden="false" outlineLevel="0" max="4" min="4" style="0" width="4.7"/>
    <col collapsed="false" customWidth="true" hidden="false" outlineLevel="0" max="5" min="5" style="0" width="4.8"/>
    <col collapsed="false" customWidth="true" hidden="false" outlineLevel="0" max="6" min="6" style="0" width="6.7"/>
  </cols>
  <sheetData>
    <row r="1" customFormat="false" ht="15" hidden="false" customHeight="false" outlineLevel="0" collapsed="false">
      <c r="B1" s="18" t="s">
        <v>45</v>
      </c>
    </row>
    <row r="2" customFormat="false" ht="15" hidden="false" customHeight="false" outlineLevel="0" collapsed="false">
      <c r="B2" s="19" t="s">
        <v>24</v>
      </c>
      <c r="C2" s="21" t="s">
        <v>23</v>
      </c>
      <c r="D2" s="21"/>
      <c r="E2" s="21"/>
      <c r="F2" s="21"/>
    </row>
    <row r="3" customFormat="false" ht="15" hidden="false" customHeight="false" outlineLevel="0" collapsed="false">
      <c r="B3" s="12"/>
      <c r="C3" s="13" t="n">
        <v>4</v>
      </c>
      <c r="D3" s="13" t="n">
        <v>3</v>
      </c>
      <c r="E3" s="13" t="n">
        <v>2</v>
      </c>
      <c r="F3" s="13" t="n">
        <v>1</v>
      </c>
    </row>
    <row r="4" customFormat="false" ht="69" hidden="false" customHeight="true" outlineLevel="0" collapsed="false">
      <c r="B4" s="22" t="s">
        <v>46</v>
      </c>
      <c r="C4" s="15" t="n">
        <v>4</v>
      </c>
      <c r="D4" s="15"/>
      <c r="E4" s="15"/>
      <c r="F4" s="15"/>
    </row>
    <row r="5" customFormat="false" ht="38.25" hidden="false" customHeight="true" outlineLevel="0" collapsed="false">
      <c r="B5" s="22" t="s">
        <v>47</v>
      </c>
      <c r="C5" s="15" t="n">
        <v>4</v>
      </c>
      <c r="D5" s="15"/>
      <c r="E5" s="15"/>
      <c r="F5" s="15"/>
    </row>
    <row r="6" customFormat="false" ht="59.25" hidden="false" customHeight="true" outlineLevel="0" collapsed="false">
      <c r="B6" s="22" t="s">
        <v>48</v>
      </c>
      <c r="C6" s="15" t="n">
        <v>4</v>
      </c>
      <c r="D6" s="15"/>
      <c r="E6" s="15"/>
      <c r="F6" s="15"/>
    </row>
    <row r="7" customFormat="false" ht="46.5" hidden="false" customHeight="false" outlineLevel="0" collapsed="false">
      <c r="B7" s="22" t="s">
        <v>49</v>
      </c>
      <c r="C7" s="15"/>
      <c r="D7" s="15" t="n">
        <v>3</v>
      </c>
      <c r="E7" s="15"/>
      <c r="F7" s="15"/>
    </row>
    <row r="8" customFormat="false" ht="15" hidden="false" customHeight="false" outlineLevel="0" collapsed="false">
      <c r="B8" s="22" t="s">
        <v>35</v>
      </c>
      <c r="C8" s="15" t="n">
        <f aca="false">SUM(C4:C7)</f>
        <v>12</v>
      </c>
      <c r="D8" s="15" t="n">
        <f aca="false">SUM(D4:D7)</f>
        <v>3</v>
      </c>
      <c r="E8" s="15" t="n">
        <f aca="false">SUM(E4:E7)</f>
        <v>0</v>
      </c>
      <c r="F8" s="15" t="n">
        <f aca="false">SUM(F4:F7)</f>
        <v>0</v>
      </c>
    </row>
    <row r="9" customFormat="false" ht="15" hidden="false" customHeight="false" outlineLevel="0" collapsed="false">
      <c r="B9" s="22" t="s">
        <v>36</v>
      </c>
      <c r="C9" s="15" t="n">
        <f aca="false">SUM(C8:F8)</f>
        <v>15</v>
      </c>
    </row>
    <row r="10" customFormat="false" ht="15" hidden="false" customHeight="false" outlineLevel="0" collapsed="false">
      <c r="B10" s="22" t="s">
        <v>37</v>
      </c>
      <c r="C10" s="16" t="n">
        <v>16</v>
      </c>
    </row>
    <row r="11" customFormat="false" ht="15" hidden="false" customHeight="false" outlineLevel="0" collapsed="false">
      <c r="B11" s="22" t="s">
        <v>44</v>
      </c>
      <c r="C11" s="17" t="n">
        <f aca="false">C9/C10</f>
        <v>0.9375</v>
      </c>
    </row>
  </sheetData>
  <mergeCells count="1">
    <mergeCell ref="C2:F2"/>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28"/>
  <sheetViews>
    <sheetView showFormulas="false" showGridLines="true" showRowColHeaders="true" showZeros="true" rightToLeft="false" tabSelected="true" showOutlineSymbols="true" defaultGridColor="true" view="normal" topLeftCell="A13" colorId="64" zoomScale="110" zoomScaleNormal="110" zoomScalePageLayoutView="100" workbookViewId="0">
      <selection pane="topLeft" activeCell="A19" activeCellId="0" sqref="A19"/>
    </sheetView>
  </sheetViews>
  <sheetFormatPr defaultColWidth="10.4921875" defaultRowHeight="13.5" zeroHeight="false" outlineLevelRow="0" outlineLevelCol="0"/>
  <cols>
    <col collapsed="false" customWidth="true" hidden="false" outlineLevel="0" max="1" min="1" style="0" width="10.6"/>
    <col collapsed="false" customWidth="true" hidden="false" outlineLevel="0" max="2" min="2" style="0" width="46.79"/>
    <col collapsed="false" customWidth="true" hidden="false" outlineLevel="0" max="3" min="3" style="0" width="6.79"/>
    <col collapsed="false" customWidth="true" hidden="false" outlineLevel="0" max="4" min="4" style="0" width="5.6"/>
    <col collapsed="false" customWidth="true" hidden="false" outlineLevel="0" max="5" min="5" style="0" width="5.1"/>
    <col collapsed="false" customWidth="true" hidden="false" outlineLevel="0" max="6" min="6" style="0" width="4.8"/>
  </cols>
  <sheetData>
    <row r="1" customFormat="false" ht="15" hidden="false" customHeight="false" outlineLevel="0" collapsed="false">
      <c r="B1" s="18" t="s">
        <v>50</v>
      </c>
    </row>
    <row r="2" customFormat="false" ht="15" hidden="false" customHeight="false" outlineLevel="0" collapsed="false">
      <c r="B2" s="19" t="s">
        <v>24</v>
      </c>
      <c r="C2" s="20" t="s">
        <v>23</v>
      </c>
      <c r="D2" s="20"/>
      <c r="E2" s="20"/>
      <c r="F2" s="20"/>
    </row>
    <row r="3" customFormat="false" ht="15" hidden="false" customHeight="false" outlineLevel="0" collapsed="false">
      <c r="B3" s="12"/>
      <c r="C3" s="13" t="n">
        <v>4</v>
      </c>
      <c r="D3" s="13" t="n">
        <v>3</v>
      </c>
      <c r="E3" s="13" t="n">
        <v>2</v>
      </c>
      <c r="F3" s="13" t="n">
        <v>1</v>
      </c>
    </row>
    <row r="4" customFormat="false" ht="108.75" hidden="false" customHeight="false" outlineLevel="0" collapsed="false">
      <c r="B4" s="14" t="s">
        <v>51</v>
      </c>
      <c r="C4" s="15" t="n">
        <v>4</v>
      </c>
      <c r="D4" s="15"/>
      <c r="E4" s="15"/>
      <c r="F4" s="15"/>
    </row>
    <row r="5" customFormat="false" ht="30.75" hidden="false" customHeight="false" outlineLevel="0" collapsed="false">
      <c r="B5" s="14" t="s">
        <v>52</v>
      </c>
      <c r="C5" s="15" t="n">
        <v>4</v>
      </c>
      <c r="D5" s="15"/>
      <c r="E5" s="15"/>
      <c r="F5" s="15"/>
    </row>
    <row r="6" customFormat="false" ht="15" hidden="false" customHeight="false" outlineLevel="0" collapsed="false">
      <c r="B6" s="23" t="s">
        <v>53</v>
      </c>
      <c r="C6" s="23"/>
    </row>
    <row r="7" customFormat="false" ht="30.75" hidden="false" customHeight="false" outlineLevel="0" collapsed="false">
      <c r="B7" s="14" t="s">
        <v>54</v>
      </c>
      <c r="C7" s="15" t="n">
        <v>4</v>
      </c>
      <c r="D7" s="15"/>
      <c r="E7" s="15"/>
      <c r="F7" s="15"/>
    </row>
    <row r="8" customFormat="false" ht="46.5" hidden="false" customHeight="false" outlineLevel="0" collapsed="false">
      <c r="B8" s="14" t="s">
        <v>55</v>
      </c>
      <c r="C8" s="15" t="n">
        <v>4</v>
      </c>
      <c r="D8" s="15"/>
      <c r="E8" s="15"/>
      <c r="F8" s="15"/>
    </row>
    <row r="9" customFormat="false" ht="30.75" hidden="false" customHeight="false" outlineLevel="0" collapsed="false">
      <c r="B9" s="14" t="s">
        <v>56</v>
      </c>
      <c r="C9" s="15" t="n">
        <v>4</v>
      </c>
      <c r="D9" s="15"/>
      <c r="E9" s="15"/>
      <c r="F9" s="15"/>
    </row>
    <row r="10" customFormat="false" ht="30.75" hidden="false" customHeight="false" outlineLevel="0" collapsed="false">
      <c r="B10" s="14" t="s">
        <v>57</v>
      </c>
      <c r="C10" s="15" t="n">
        <v>4</v>
      </c>
      <c r="D10" s="15"/>
      <c r="E10" s="15"/>
      <c r="F10" s="15"/>
    </row>
    <row r="11" customFormat="false" ht="30.75" hidden="false" customHeight="false" outlineLevel="0" collapsed="false">
      <c r="B11" s="14" t="s">
        <v>58</v>
      </c>
      <c r="C11" s="15" t="n">
        <v>4</v>
      </c>
      <c r="D11" s="15"/>
      <c r="E11" s="15"/>
      <c r="F11" s="15"/>
    </row>
    <row r="12" customFormat="false" ht="30.75" hidden="false" customHeight="false" outlineLevel="0" collapsed="false">
      <c r="B12" s="14" t="s">
        <v>59</v>
      </c>
      <c r="C12" s="15" t="n">
        <v>4</v>
      </c>
      <c r="D12" s="15"/>
      <c r="E12" s="15"/>
      <c r="F12" s="15"/>
    </row>
    <row r="13" customFormat="false" ht="15" hidden="false" customHeight="false" outlineLevel="0" collapsed="false">
      <c r="B13" s="23" t="s">
        <v>60</v>
      </c>
      <c r="C13" s="23"/>
    </row>
    <row r="14" customFormat="false" ht="46.5" hidden="false" customHeight="false" outlineLevel="0" collapsed="false">
      <c r="B14" s="14" t="s">
        <v>61</v>
      </c>
      <c r="C14" s="15" t="n">
        <v>4</v>
      </c>
      <c r="D14" s="15"/>
      <c r="E14" s="15"/>
      <c r="F14" s="15"/>
    </row>
    <row r="15" customFormat="false" ht="30.75" hidden="false" customHeight="false" outlineLevel="0" collapsed="false">
      <c r="B15" s="14" t="s">
        <v>62</v>
      </c>
      <c r="C15" s="15" t="n">
        <v>4</v>
      </c>
      <c r="D15" s="15"/>
      <c r="E15" s="15"/>
      <c r="F15" s="15"/>
    </row>
    <row r="16" customFormat="false" ht="30.75" hidden="false" customHeight="false" outlineLevel="0" collapsed="false">
      <c r="B16" s="14" t="s">
        <v>63</v>
      </c>
      <c r="C16" s="15" t="n">
        <v>4</v>
      </c>
      <c r="D16" s="15"/>
      <c r="E16" s="15"/>
      <c r="F16" s="15"/>
    </row>
    <row r="17" customFormat="false" ht="30.75" hidden="false" customHeight="false" outlineLevel="0" collapsed="false">
      <c r="B17" s="14" t="s">
        <v>64</v>
      </c>
      <c r="C17" s="15" t="n">
        <v>4</v>
      </c>
      <c r="D17" s="15"/>
      <c r="E17" s="15"/>
      <c r="F17" s="15"/>
    </row>
    <row r="18" customFormat="false" ht="15" hidden="false" customHeight="false" outlineLevel="0" collapsed="false">
      <c r="B18" s="23" t="s">
        <v>65</v>
      </c>
      <c r="C18" s="23"/>
    </row>
    <row r="19" customFormat="false" ht="30.75" hidden="false" customHeight="false" outlineLevel="0" collapsed="false">
      <c r="B19" s="14" t="s">
        <v>66</v>
      </c>
      <c r="C19" s="15" t="n">
        <v>4</v>
      </c>
      <c r="D19" s="15"/>
      <c r="E19" s="15"/>
      <c r="F19" s="15"/>
    </row>
    <row r="20" customFormat="false" ht="46.5" hidden="false" customHeight="false" outlineLevel="0" collapsed="false">
      <c r="B20" s="14" t="s">
        <v>67</v>
      </c>
      <c r="C20" s="15" t="n">
        <v>4</v>
      </c>
      <c r="D20" s="15"/>
      <c r="E20" s="15"/>
      <c r="F20" s="15"/>
    </row>
    <row r="21" customFormat="false" ht="15" hidden="false" customHeight="false" outlineLevel="0" collapsed="false">
      <c r="B21" s="23" t="s">
        <v>68</v>
      </c>
      <c r="C21" s="23"/>
    </row>
    <row r="22" customFormat="false" ht="46.5" hidden="false" customHeight="false" outlineLevel="0" collapsed="false">
      <c r="B22" s="14" t="s">
        <v>69</v>
      </c>
      <c r="C22" s="15" t="n">
        <v>4</v>
      </c>
      <c r="D22" s="15"/>
      <c r="E22" s="15"/>
      <c r="F22" s="15"/>
    </row>
    <row r="23" customFormat="false" ht="46.5" hidden="false" customHeight="false" outlineLevel="0" collapsed="false">
      <c r="B23" s="14" t="s">
        <v>70</v>
      </c>
      <c r="C23" s="15" t="n">
        <v>4</v>
      </c>
      <c r="D23" s="15"/>
      <c r="E23" s="15"/>
      <c r="F23" s="15"/>
    </row>
    <row r="24" customFormat="false" ht="15" hidden="false" customHeight="false" outlineLevel="0" collapsed="false">
      <c r="B24" s="14" t="s">
        <v>35</v>
      </c>
      <c r="C24" s="15" t="n">
        <f aca="false">SUM(C4:C23)</f>
        <v>64</v>
      </c>
      <c r="D24" s="15" t="n">
        <f aca="false">SUM(D4:D23)</f>
        <v>0</v>
      </c>
      <c r="E24" s="15" t="n">
        <f aca="false">SUM(E4:E23)</f>
        <v>0</v>
      </c>
      <c r="F24" s="15" t="n">
        <f aca="false">SUM(F4:F23)</f>
        <v>0</v>
      </c>
    </row>
    <row r="25" customFormat="false" ht="15" hidden="false" customHeight="false" outlineLevel="0" collapsed="false">
      <c r="B25" s="14" t="s">
        <v>36</v>
      </c>
      <c r="C25" s="15" t="n">
        <f aca="false">SUM(C24:F24)</f>
        <v>64</v>
      </c>
    </row>
    <row r="26" customFormat="false" ht="15" hidden="false" customHeight="false" outlineLevel="0" collapsed="false">
      <c r="B26" s="14" t="s">
        <v>37</v>
      </c>
      <c r="C26" s="16" t="n">
        <v>64</v>
      </c>
    </row>
    <row r="27" customFormat="false" ht="15" hidden="false" customHeight="false" outlineLevel="0" collapsed="false">
      <c r="B27" s="14" t="s">
        <v>44</v>
      </c>
      <c r="C27" s="17" t="n">
        <f aca="false">C25/C26</f>
        <v>1</v>
      </c>
    </row>
    <row r="28" customFormat="false" ht="15" hidden="false" customHeight="false" outlineLevel="0" collapsed="false">
      <c r="B28" s="10" t="s">
        <v>71</v>
      </c>
    </row>
  </sheetData>
  <mergeCells count="5">
    <mergeCell ref="C2:F2"/>
    <mergeCell ref="B6:C6"/>
    <mergeCell ref="B13:C13"/>
    <mergeCell ref="B18:C18"/>
    <mergeCell ref="B21:C21"/>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6"/>
  <sheetViews>
    <sheetView showFormulas="false" showGridLines="true" showRowColHeaders="true" showZeros="true" rightToLeft="false" tabSelected="false" showOutlineSymbols="true" defaultGridColor="true" view="normal" topLeftCell="A22" colorId="64" zoomScale="140" zoomScaleNormal="140" zoomScalePageLayoutView="100" workbookViewId="0">
      <selection pane="topLeft" activeCell="B6" activeCellId="0" sqref="B6"/>
    </sheetView>
  </sheetViews>
  <sheetFormatPr defaultColWidth="10.4921875" defaultRowHeight="13.5" zeroHeight="false" outlineLevelRow="0" outlineLevelCol="0"/>
  <cols>
    <col collapsed="false" customWidth="true" hidden="false" outlineLevel="0" max="1" min="1" style="0" width="6.2"/>
    <col collapsed="false" customWidth="true" hidden="false" outlineLevel="0" max="2" min="2" style="0" width="44"/>
    <col collapsed="false" customWidth="true" hidden="false" outlineLevel="0" max="64" min="3" style="0" width="6.2"/>
  </cols>
  <sheetData>
    <row r="2" customFormat="false" ht="30.75" hidden="false" customHeight="false" outlineLevel="0" collapsed="false">
      <c r="B2" s="24" t="s">
        <v>72</v>
      </c>
    </row>
    <row r="3" customFormat="false" ht="15" hidden="false" customHeight="false" outlineLevel="0" collapsed="false">
      <c r="B3" s="25" t="s">
        <v>73</v>
      </c>
    </row>
    <row r="4" customFormat="false" ht="15" hidden="false" customHeight="false" outlineLevel="0" collapsed="false">
      <c r="B4" s="19" t="s">
        <v>24</v>
      </c>
      <c r="C4" s="20" t="s">
        <v>23</v>
      </c>
      <c r="D4" s="20"/>
      <c r="E4" s="20"/>
      <c r="F4" s="20"/>
    </row>
    <row r="5" customFormat="false" ht="15" hidden="false" customHeight="false" outlineLevel="0" collapsed="false">
      <c r="B5" s="12"/>
      <c r="C5" s="13" t="n">
        <v>4</v>
      </c>
      <c r="D5" s="13" t="n">
        <v>3</v>
      </c>
      <c r="E5" s="13" t="n">
        <v>2</v>
      </c>
      <c r="F5" s="13" t="n">
        <v>1</v>
      </c>
    </row>
    <row r="6" customFormat="false" ht="108.75" hidden="false" customHeight="false" outlineLevel="0" collapsed="false">
      <c r="B6" s="14" t="s">
        <v>74</v>
      </c>
      <c r="C6" s="15" t="n">
        <v>4</v>
      </c>
      <c r="D6" s="15"/>
      <c r="E6" s="15"/>
      <c r="F6" s="15"/>
    </row>
    <row r="7" customFormat="false" ht="30.75" hidden="false" customHeight="false" outlineLevel="0" collapsed="false">
      <c r="B7" s="14" t="s">
        <v>47</v>
      </c>
      <c r="C7" s="15" t="n">
        <v>4</v>
      </c>
      <c r="D7" s="15"/>
      <c r="E7" s="15"/>
      <c r="F7" s="15"/>
    </row>
    <row r="8" customFormat="false" ht="46.5" hidden="false" customHeight="false" outlineLevel="0" collapsed="false">
      <c r="B8" s="14" t="s">
        <v>75</v>
      </c>
      <c r="C8" s="15" t="n">
        <v>4</v>
      </c>
      <c r="D8" s="15"/>
      <c r="E8" s="15"/>
      <c r="F8" s="15"/>
    </row>
    <row r="9" customFormat="false" ht="46.5" hidden="false" customHeight="false" outlineLevel="0" collapsed="false">
      <c r="B9" s="14" t="s">
        <v>76</v>
      </c>
      <c r="C9" s="15" t="n">
        <v>4</v>
      </c>
      <c r="D9" s="15"/>
      <c r="E9" s="15"/>
      <c r="F9" s="15"/>
    </row>
    <row r="10" customFormat="false" ht="15" hidden="false" customHeight="false" outlineLevel="0" collapsed="false">
      <c r="B10" s="9" t="s">
        <v>35</v>
      </c>
      <c r="C10" s="15" t="n">
        <f aca="false">SUM(C6:C9)</f>
        <v>16</v>
      </c>
      <c r="D10" s="15" t="n">
        <f aca="false">SUM(D6:D9)</f>
        <v>0</v>
      </c>
      <c r="E10" s="15" t="n">
        <f aca="false">SUM(E6:E9)</f>
        <v>0</v>
      </c>
      <c r="F10" s="15" t="n">
        <f aca="false">SUM(F6:F9)</f>
        <v>0</v>
      </c>
    </row>
    <row r="11" customFormat="false" ht="15" hidden="false" customHeight="false" outlineLevel="0" collapsed="false">
      <c r="B11" s="9" t="s">
        <v>77</v>
      </c>
      <c r="C11" s="15" t="n">
        <f aca="false">SUM(C10:F10)</f>
        <v>16</v>
      </c>
    </row>
    <row r="12" customFormat="false" ht="15" hidden="false" customHeight="false" outlineLevel="0" collapsed="false">
      <c r="B12" s="9" t="s">
        <v>78</v>
      </c>
      <c r="C12" s="16" t="n">
        <v>16</v>
      </c>
    </row>
    <row r="13" customFormat="false" ht="15" hidden="false" customHeight="false" outlineLevel="0" collapsed="false">
      <c r="B13" s="9" t="s">
        <v>79</v>
      </c>
      <c r="C13" s="26" t="n">
        <f aca="false">C11/C12</f>
        <v>1</v>
      </c>
    </row>
    <row r="16" customFormat="false" ht="15" hidden="false" customHeight="false" outlineLevel="0" collapsed="false">
      <c r="B16" s="25" t="s">
        <v>80</v>
      </c>
    </row>
    <row r="17" customFormat="false" ht="15" hidden="false" customHeight="false" outlineLevel="0" collapsed="false">
      <c r="B17" s="19" t="s">
        <v>24</v>
      </c>
      <c r="C17" s="20" t="s">
        <v>23</v>
      </c>
      <c r="D17" s="20"/>
      <c r="E17" s="20"/>
      <c r="F17" s="20"/>
    </row>
    <row r="18" customFormat="false" ht="15" hidden="false" customHeight="false" outlineLevel="0" collapsed="false">
      <c r="B18" s="12"/>
      <c r="C18" s="13" t="n">
        <v>4</v>
      </c>
      <c r="D18" s="13" t="n">
        <v>3</v>
      </c>
      <c r="E18" s="13" t="n">
        <v>2</v>
      </c>
      <c r="F18" s="13" t="n">
        <v>1</v>
      </c>
    </row>
    <row r="19" customFormat="false" ht="78" hidden="false" customHeight="false" outlineLevel="0" collapsed="false">
      <c r="B19" s="14" t="s">
        <v>81</v>
      </c>
      <c r="C19" s="15" t="n">
        <v>4</v>
      </c>
      <c r="D19" s="15"/>
      <c r="E19" s="15"/>
      <c r="F19" s="15"/>
    </row>
    <row r="20" customFormat="false" ht="30.75" hidden="false" customHeight="false" outlineLevel="0" collapsed="false">
      <c r="B20" s="14" t="s">
        <v>82</v>
      </c>
      <c r="C20" s="15" t="n">
        <v>4</v>
      </c>
      <c r="D20" s="15"/>
      <c r="E20" s="15"/>
      <c r="F20" s="15"/>
    </row>
    <row r="21" customFormat="false" ht="46.5" hidden="false" customHeight="false" outlineLevel="0" collapsed="false">
      <c r="B21" s="14" t="s">
        <v>83</v>
      </c>
      <c r="C21" s="15" t="n">
        <v>4</v>
      </c>
      <c r="D21" s="15"/>
      <c r="E21" s="15"/>
      <c r="F21" s="15"/>
    </row>
    <row r="22" customFormat="false" ht="62.25" hidden="false" customHeight="false" outlineLevel="0" collapsed="false">
      <c r="B22" s="27" t="s">
        <v>84</v>
      </c>
      <c r="C22" s="15" t="n">
        <v>4</v>
      </c>
      <c r="D22" s="15"/>
      <c r="E22" s="15"/>
      <c r="F22" s="15"/>
    </row>
    <row r="23" customFormat="false" ht="15" hidden="false" customHeight="false" outlineLevel="0" collapsed="false">
      <c r="B23" s="9" t="s">
        <v>35</v>
      </c>
      <c r="C23" s="15" t="n">
        <f aca="false">SUM(C19:C22)</f>
        <v>16</v>
      </c>
      <c r="D23" s="15" t="n">
        <f aca="false">SUM(D19:D22)</f>
        <v>0</v>
      </c>
      <c r="E23" s="15" t="n">
        <f aca="false">SUM(E19:E22)</f>
        <v>0</v>
      </c>
      <c r="F23" s="15" t="n">
        <f aca="false">SUM(F19:F22)</f>
        <v>0</v>
      </c>
    </row>
    <row r="24" customFormat="false" ht="15" hidden="false" customHeight="false" outlineLevel="0" collapsed="false">
      <c r="B24" s="9" t="s">
        <v>36</v>
      </c>
      <c r="C24" s="15" t="n">
        <f aca="false">SUM(C23:F23)</f>
        <v>16</v>
      </c>
    </row>
    <row r="25" customFormat="false" ht="15" hidden="false" customHeight="false" outlineLevel="0" collapsed="false">
      <c r="B25" s="9" t="s">
        <v>37</v>
      </c>
      <c r="C25" s="16" t="n">
        <v>16</v>
      </c>
    </row>
    <row r="26" customFormat="false" ht="15" hidden="false" customHeight="false" outlineLevel="0" collapsed="false">
      <c r="B26" s="9" t="s">
        <v>44</v>
      </c>
      <c r="C26" s="26" t="n">
        <f aca="false">C24/C25</f>
        <v>1</v>
      </c>
    </row>
  </sheetData>
  <mergeCells count="2">
    <mergeCell ref="C4:F4"/>
    <mergeCell ref="C17:F17"/>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0" activeCellId="0" sqref="E10"/>
    </sheetView>
  </sheetViews>
  <sheetFormatPr defaultColWidth="10.4921875" defaultRowHeight="13.5" zeroHeight="false" outlineLevelRow="0" outlineLevelCol="0"/>
  <cols>
    <col collapsed="false" customWidth="true" hidden="false" outlineLevel="0" max="1" min="1" style="0" width="2.79"/>
    <col collapsed="false" customWidth="true" hidden="false" outlineLevel="0" max="2" min="2" style="0" width="39.5"/>
    <col collapsed="false" customWidth="true" hidden="false" outlineLevel="0" max="3" min="3" style="0" width="8.8"/>
    <col collapsed="false" customWidth="true" hidden="false" outlineLevel="0" max="4" min="4" style="0" width="11.6"/>
    <col collapsed="false" customWidth="true" hidden="false" outlineLevel="0" max="5" min="5" style="0" width="8.8"/>
  </cols>
  <sheetData>
    <row r="2" customFormat="false" ht="15" hidden="false" customHeight="false" outlineLevel="0" collapsed="false">
      <c r="B2" s="18" t="s">
        <v>85</v>
      </c>
    </row>
    <row r="3" customFormat="false" ht="30.75" hidden="false" customHeight="false" outlineLevel="0" collapsed="false">
      <c r="B3" s="28" t="s">
        <v>86</v>
      </c>
      <c r="C3" s="29" t="s">
        <v>87</v>
      </c>
      <c r="D3" s="29" t="s">
        <v>88</v>
      </c>
      <c r="E3" s="29" t="s">
        <v>89</v>
      </c>
    </row>
    <row r="4" customFormat="false" ht="15" hidden="false" customHeight="false" outlineLevel="0" collapsed="false">
      <c r="B4" s="22" t="s">
        <v>90</v>
      </c>
      <c r="C4" s="15" t="n">
        <f aca="false">'II.B.2'!C19</f>
        <v>0.85</v>
      </c>
      <c r="D4" s="9" t="n">
        <v>18</v>
      </c>
      <c r="E4" s="15" t="n">
        <f aca="false">C4*D4</f>
        <v>15.3</v>
      </c>
    </row>
    <row r="5" customFormat="false" ht="15" hidden="false" customHeight="false" outlineLevel="0" collapsed="false">
      <c r="B5" s="9" t="s">
        <v>91</v>
      </c>
      <c r="C5" s="15" t="n">
        <f aca="false">'II.B.3'!C11</f>
        <v>0.9375</v>
      </c>
      <c r="D5" s="9" t="n">
        <v>34</v>
      </c>
      <c r="E5" s="15" t="n">
        <f aca="false">C5*D5</f>
        <v>31.875</v>
      </c>
    </row>
    <row r="6" customFormat="false" ht="15" hidden="false" customHeight="false" outlineLevel="0" collapsed="false">
      <c r="B6" s="9" t="s">
        <v>92</v>
      </c>
      <c r="C6" s="15" t="n">
        <f aca="false">'II.B.4'!C11</f>
        <v>0.9375</v>
      </c>
      <c r="D6" s="9" t="n">
        <v>12</v>
      </c>
      <c r="E6" s="15" t="n">
        <f aca="false">C6*D6</f>
        <v>11.25</v>
      </c>
    </row>
    <row r="7" customFormat="false" ht="15" hidden="false" customHeight="false" outlineLevel="0" collapsed="false">
      <c r="B7" s="9" t="s">
        <v>93</v>
      </c>
      <c r="C7" s="15" t="n">
        <f aca="false">'II.B.5'!C27</f>
        <v>1</v>
      </c>
      <c r="D7" s="9" t="n">
        <v>12</v>
      </c>
      <c r="E7" s="15" t="n">
        <f aca="false">C7*D7</f>
        <v>12</v>
      </c>
    </row>
    <row r="8" customFormat="false" ht="15" hidden="false" customHeight="false" outlineLevel="0" collapsed="false">
      <c r="B8" s="9" t="s">
        <v>94</v>
      </c>
      <c r="C8" s="15" t="n">
        <f aca="false">'II.B.6'!C13</f>
        <v>1</v>
      </c>
      <c r="D8" s="9" t="n">
        <v>12</v>
      </c>
      <c r="E8" s="15" t="n">
        <f aca="false">C8*D8</f>
        <v>12</v>
      </c>
    </row>
    <row r="9" customFormat="false" ht="15" hidden="false" customHeight="false" outlineLevel="0" collapsed="false">
      <c r="B9" s="9" t="s">
        <v>95</v>
      </c>
      <c r="C9" s="15" t="n">
        <f aca="false">'II.B.6'!C26</f>
        <v>1</v>
      </c>
      <c r="D9" s="9" t="n">
        <v>12</v>
      </c>
      <c r="E9" s="15" t="n">
        <f aca="false">C9*D9</f>
        <v>12</v>
      </c>
    </row>
    <row r="10" customFormat="false" ht="15" hidden="false" customHeight="false" outlineLevel="0" collapsed="false">
      <c r="B10" s="9" t="s">
        <v>96</v>
      </c>
      <c r="C10" s="9" t="s">
        <v>97</v>
      </c>
      <c r="D10" s="9" t="n">
        <v>100</v>
      </c>
      <c r="E10" s="15" t="n">
        <f aca="false">SUM(E4:E9)</f>
        <v>94.425</v>
      </c>
    </row>
    <row r="11" customFormat="false" ht="15" hidden="false" customHeight="false" outlineLevel="0" collapsed="false">
      <c r="B11" s="30"/>
      <c r="D11" s="9"/>
    </row>
    <row r="12" customFormat="false" ht="13.5" hidden="false" customHeight="false" outlineLevel="0" collapsed="false">
      <c r="B12" s="0" t="s">
        <v>98</v>
      </c>
    </row>
    <row r="13" customFormat="false" ht="15" hidden="false" customHeight="false" outlineLevel="0" collapsed="false">
      <c r="B13" s="30" t="s">
        <v>99</v>
      </c>
    </row>
    <row r="14" customFormat="false" ht="15" hidden="false" customHeight="false" outlineLevel="0" collapsed="false">
      <c r="B14" s="31" t="s">
        <v>100</v>
      </c>
      <c r="C14" s="31" t="s">
        <v>101</v>
      </c>
    </row>
    <row r="15" customFormat="false" ht="15" hidden="false" customHeight="false" outlineLevel="0" collapsed="false">
      <c r="B15" s="31" t="s">
        <v>102</v>
      </c>
      <c r="C15" s="31" t="s">
        <v>103</v>
      </c>
    </row>
    <row r="16" customFormat="false" ht="15" hidden="false" customHeight="false" outlineLevel="0" collapsed="false">
      <c r="B16" s="31" t="s">
        <v>104</v>
      </c>
      <c r="C16" s="31" t="s">
        <v>105</v>
      </c>
    </row>
  </sheetData>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Template/>
  <TotalTime>76</TotalTime>
  <Application>LibreOffice/7.4.7.2$Windows_X86_64 LibreOffice_project/723314e595e8007d3cf785c16538505a1c878ca5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2022-05-25T12:50:56Z</dcterms:created>
  <dc:creator>INMA</dc:creator>
  <dc:description/>
  <dc:language>es-ES</dc:language>
  <cp:lastModifiedBy>Inma García</cp:lastModifiedBy>
  <dcterms:modified xsi:type="dcterms:W3CDTF">2025-05-21T09:26:16Z</dcterms:modified>
  <cp:revision>23</cp:revision>
  <dc:subject/>
  <dc:title/>
</cp:coreProperties>
</file>

<file path=docProps/custom.xml><?xml version="1.0" encoding="utf-8"?>
<Properties xmlns="http://schemas.openxmlformats.org/officeDocument/2006/custom-properties" xmlns:vt="http://schemas.openxmlformats.org/officeDocument/2006/docPropsVTypes"/>
</file>